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6" i="1" l="1"/>
  <c r="K16" i="1"/>
  <c r="L15" i="1"/>
  <c r="K15" i="1"/>
  <c r="L13" i="1"/>
  <c r="K13" i="1"/>
  <c r="H12" i="1"/>
  <c r="E12" i="1"/>
  <c r="B12" i="1"/>
  <c r="H11" i="1"/>
  <c r="C11" i="1"/>
  <c r="L10" i="1"/>
  <c r="K10" i="1"/>
  <c r="I9" i="1"/>
  <c r="I11" i="1" s="1"/>
  <c r="H9" i="1"/>
  <c r="F9" i="1"/>
  <c r="F11" i="1" s="1"/>
  <c r="E9" i="1"/>
  <c r="E11" i="1" s="1"/>
  <c r="C9" i="1"/>
  <c r="B9" i="1"/>
  <c r="B11" i="1" s="1"/>
  <c r="L8" i="1"/>
  <c r="K8" i="1"/>
  <c r="L7" i="1"/>
  <c r="K7" i="1"/>
  <c r="K4" i="1"/>
  <c r="K12" i="1" s="1"/>
  <c r="J11" i="1" l="1"/>
  <c r="D9" i="1"/>
  <c r="D11" i="1"/>
  <c r="D10" i="1"/>
  <c r="G10" i="1"/>
  <c r="G9" i="1"/>
  <c r="G11" i="1"/>
  <c r="J9" i="1"/>
  <c r="K9" i="1"/>
  <c r="K11" i="1" s="1"/>
  <c r="L9" i="1"/>
  <c r="L11" i="1" s="1"/>
  <c r="J10" i="1"/>
  <c r="M16" i="1" l="1"/>
  <c r="M9" i="1"/>
  <c r="M11" i="1"/>
  <c r="M10" i="1"/>
  <c r="M13" i="1"/>
  <c r="M15" i="1"/>
</calcChain>
</file>

<file path=xl/comments1.xml><?xml version="1.0" encoding="utf-8"?>
<comments xmlns="http://schemas.openxmlformats.org/spreadsheetml/2006/main">
  <authors>
    <author>averyanov</author>
  </authors>
  <commentList>
    <comment ref="B5" authorId="0">
      <text>
        <r>
          <rPr>
            <sz val="8"/>
            <color indexed="81"/>
            <rFont val="Tahoma"/>
            <family val="2"/>
            <charset val="204"/>
          </rPr>
          <t xml:space="preserve">Кол-во нуждающихся в питании не должно превышать кол-во учащихся всего.
Кол-во нуждающихся в питании должно составлять приблизительно не менее 98% от кол-ва учащихся всего.
К категории "не нуждающиеся в питании в школе" могут быть причислены, только дети не имеющие возможность питаться в школе по медицинским показателям.
</t>
        </r>
      </text>
    </comment>
    <comment ref="A7" authorId="0">
      <text>
        <r>
          <rPr>
            <sz val="8"/>
            <color indexed="81"/>
            <rFont val="Tahoma"/>
            <family val="2"/>
            <charset val="204"/>
          </rPr>
          <t xml:space="preserve">Значение показателя равно общему количеству обучающихся в школах субъекта Российской Федерации, которые в соответствии с СанПиН 2.4.5.2409-08 нуждаются  только в горячем завтраке, т.к. обучаются в первую смену и пребывают в школах  более 3,5 часов, но менее 7 часов, а также дети, находящиеся в утренние часы в школе (независимо от длительности их пребывания вне дома), и:
– страдающие заболеваниями, при которых показаны диеты;
– относящиеся к категории детей, находящихся в трудной жизненной ситуации;
– относящиеся к категории детей из семей, нуждающихся в социальной помощи (многодетные, малоимущие и т.д.);
– относящиеся к иным категориям детей по решению региональных и муниципальных органов власти.
</t>
        </r>
      </text>
    </comment>
    <comment ref="A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Значение показателя равно общему количеству обучающихся в школах субъекта Российской Федерации, которые в соответствии с СанПиН 2.4.5.2409-08  нуждаются только  в горячем обеде, т.к.:
– обучаются во вторую смену и находятся вне дома 3,5 часа и более, а также дети, находящиеся в  обеденное время в школе (независимо от длительности их пребывания вне дома), и:
– страдающие заболеваниями, при которых показаны диеты;
– относящиеся к категории детей, находящихся в трудной жизненной ситуации;
– относящиеся к категории детей из семей, нуждающихся в социальной помощи (многодетные, малоимущие и т.д.);
– относящиеся к иным категориям детей по решению региональных и муниципальных органов власти.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Значение показателя равно общему количеству обучающихся в школах субъекта Российской Федерации, которые в соответствии с СанПиН 2.4.5.2409-08 нуждаются в горячем завтраке (ужине) и обеде:
– обучаются в первую смену и находятся вне дома 7 часов и более, а также дети, находящиеся в утреннее и обеденное время в школе (независимо от длительности их пребывания вне дома);
– обучаются во вторую смену и находятся вне дома более 7 часов, а также дети, находящиеся в вечернее время в школе (независимо от длительности их пребывания вне дома);
– страдающие заболеваниями, при которых показаны диеты;
– относящиеся к категории детей, находящихся в трудной жизненной ситуации;
– относящиеся к категории детей из семей, нуждающихся в социальной помощи (многодетные, малоимущие и т.д.);
– относящиеся к иным категориям детей по решению региональных и муниципальных органов власти.
В данной строке показатели «горячий завтрак + обед» и «обед + горячий ужин» суммируются.
</t>
        </r>
      </text>
    </comment>
    <comment ref="A13" authorId="0">
      <text>
        <r>
          <rPr>
            <b/>
            <sz val="8"/>
            <color indexed="81"/>
            <rFont val="Tahoma"/>
            <family val="2"/>
            <charset val="204"/>
          </rPr>
          <t>Значение показателя равно общему количеству обучающихся в школах субъекта Российской Федерации, нуждающиеся в диетическом питании по медицинским показаниям.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Значение показателя равно общему количеству обучающихся в школах субъекта Российской Федерации, которые в соответствии с СанПиН 2.4.5.2409-08, нуждаются в полднике, т.к.:
– обучаются в первую смену и находятся вне дома более 7 часов;
– обучаются во вторую смену и находятся вне дома более 3,5 часов; а также дети, находящиеся во время полдника в школе (независимо от длительности их пребывания вне дома) и:
–  страдающие заболеваниями, при которых показаны диеты;
– относящиеся к категории детей, находящихся в трудной жизненной ситуации;
– относящиеся к категории детей из семей, нуждающихся в социальной помощи (многодетные, малоимущие и т.д.);
– относящиеся к иным категориям детей по решению региональных и муниципальных органов власти.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Значение показателя равно общему количеству обучающихся в школах субъекта Российской Федерации, которые нуждаются в дополнительном питании по медицинским показаниям, а также в соответствии с решением региональных и муниципальных органов власти.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<sst xmlns="http://schemas.openxmlformats.org/spreadsheetml/2006/main" count="31" uniqueCount="22">
  <si>
    <t>МКОУ ДСОШ №3</t>
  </si>
  <si>
    <t xml:space="preserve">Охват питанием по возрастным группам и обеспеченность нуждающихся в питании с учетом длительности пребывания в учреждении, а также иных факторов </t>
  </si>
  <si>
    <t>Показатель</t>
  </si>
  <si>
    <t>1-4 классы</t>
  </si>
  <si>
    <t>5-9 классы</t>
  </si>
  <si>
    <t>10-11 классы</t>
  </si>
  <si>
    <t>ИТОГО</t>
  </si>
  <si>
    <t>Всего количество учащихся</t>
  </si>
  <si>
    <t>Наименование приемов пищи</t>
  </si>
  <si>
    <t>нуждающиеся в питании, чел.</t>
  </si>
  <si>
    <t>получающие питание, чел.</t>
  </si>
  <si>
    <t>охват горячим питанием, % от кол-ва нуждающихся</t>
  </si>
  <si>
    <t>Горячее питание</t>
  </si>
  <si>
    <t>Только горячий завтрак</t>
  </si>
  <si>
    <t>Только горячий обед</t>
  </si>
  <si>
    <t>Итого одноразовое питание</t>
  </si>
  <si>
    <t>Двухразовое питание               (Горячий завтрак+обед и Горячий обед+ужин)</t>
  </si>
  <si>
    <t>Итого получающих горячее питание</t>
  </si>
  <si>
    <t>Общий охват горячим питанием, % от кол-ва учащихся</t>
  </si>
  <si>
    <t>диетическое питание</t>
  </si>
  <si>
    <t>Полдник</t>
  </si>
  <si>
    <t>Дополнительное питание (молоко, сок и др.)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</si>
</sst>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30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2"/>
      <color indexed="10"/>
      <name val="Calibri"/>
      <family val="2"/>
      <charset val="204"/>
    </font>
    <font>
      <sz val="12"/>
      <color indexed="10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 wrapText="1"/>
    </xf>
    <xf numFmtId="9" fontId="6" fillId="0" borderId="0" applyFill="0" applyBorder="0" applyAlignment="0" applyProtection="0"/>
  </cellStyleXfs>
  <cellXfs count="67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 applyBorder="1">
      <alignment vertical="center" wrapText="1"/>
    </xf>
    <xf numFmtId="0" fontId="1" fillId="0" borderId="0" xfId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top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vertical="top" wrapText="1"/>
    </xf>
    <xf numFmtId="0" fontId="5" fillId="2" borderId="2" xfId="1" applyFont="1" applyFill="1" applyBorder="1" applyAlignment="1">
      <alignment horizontal="right" vertical="top" wrapText="1"/>
    </xf>
    <xf numFmtId="164" fontId="5" fillId="0" borderId="2" xfId="2" applyNumberFormat="1" applyFont="1" applyFill="1" applyBorder="1" applyAlignment="1">
      <alignment horizontal="right" vertical="top" wrapText="1"/>
    </xf>
    <xf numFmtId="0" fontId="5" fillId="3" borderId="2" xfId="1" applyFont="1" applyFill="1" applyBorder="1" applyAlignment="1">
      <alignment horizontal="right" vertical="top" wrapText="1"/>
    </xf>
    <xf numFmtId="164" fontId="5" fillId="0" borderId="17" xfId="1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right" vertical="top" wrapText="1"/>
    </xf>
    <xf numFmtId="164" fontId="5" fillId="3" borderId="2" xfId="1" applyNumberFormat="1" applyFont="1" applyFill="1" applyBorder="1" applyAlignment="1">
      <alignment horizontal="right" vertical="top" wrapText="1"/>
    </xf>
    <xf numFmtId="10" fontId="5" fillId="3" borderId="17" xfId="1" applyNumberFormat="1" applyFont="1" applyFill="1" applyBorder="1" applyAlignment="1">
      <alignment horizontal="right" vertical="top" wrapText="1"/>
    </xf>
    <xf numFmtId="0" fontId="4" fillId="0" borderId="15" xfId="1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right" vertical="top" wrapText="1"/>
    </xf>
    <xf numFmtId="164" fontId="4" fillId="3" borderId="2" xfId="2" applyNumberFormat="1" applyFont="1" applyFill="1" applyBorder="1" applyAlignment="1">
      <alignment horizontal="right" vertical="top" wrapText="1"/>
    </xf>
    <xf numFmtId="164" fontId="4" fillId="3" borderId="17" xfId="1" applyNumberFormat="1" applyFont="1" applyFill="1" applyBorder="1" applyAlignment="1">
      <alignment horizontal="right" vertical="top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18" xfId="1" applyNumberFormat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vertical="top" wrapText="1"/>
    </xf>
    <xf numFmtId="0" fontId="5" fillId="2" borderId="20" xfId="1" applyFont="1" applyFill="1" applyBorder="1" applyAlignment="1">
      <alignment horizontal="right" vertical="top" wrapText="1"/>
    </xf>
    <xf numFmtId="164" fontId="5" fillId="0" borderId="20" xfId="2" applyNumberFormat="1" applyFont="1" applyFill="1" applyBorder="1" applyAlignment="1">
      <alignment horizontal="right" vertical="top" wrapText="1"/>
    </xf>
    <xf numFmtId="0" fontId="5" fillId="3" borderId="20" xfId="1" applyFont="1" applyFill="1" applyBorder="1" applyAlignment="1">
      <alignment horizontal="right" vertical="top" wrapText="1"/>
    </xf>
    <xf numFmtId="164" fontId="4" fillId="3" borderId="21" xfId="1" applyNumberFormat="1" applyFont="1" applyFill="1" applyBorder="1" applyAlignment="1">
      <alignment horizontal="right" vertical="top" wrapText="1"/>
    </xf>
    <xf numFmtId="0" fontId="5" fillId="0" borderId="22" xfId="1" applyFont="1" applyFill="1" applyBorder="1" applyAlignment="1">
      <alignment vertical="top" wrapText="1"/>
    </xf>
    <xf numFmtId="0" fontId="5" fillId="2" borderId="22" xfId="1" applyFont="1" applyFill="1" applyBorder="1" applyAlignment="1">
      <alignment horizontal="right" vertical="top" wrapText="1"/>
    </xf>
    <xf numFmtId="164" fontId="5" fillId="0" borderId="22" xfId="2" applyNumberFormat="1" applyFont="1" applyFill="1" applyBorder="1" applyAlignment="1">
      <alignment horizontal="right" vertical="top" wrapText="1"/>
    </xf>
    <xf numFmtId="0" fontId="5" fillId="0" borderId="22" xfId="1" applyFont="1" applyFill="1" applyBorder="1" applyAlignment="1">
      <alignment horizontal="right" vertical="top" wrapText="1"/>
    </xf>
    <xf numFmtId="164" fontId="5" fillId="0" borderId="22" xfId="1" applyNumberFormat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vertical="top" wrapText="1"/>
    </xf>
    <xf numFmtId="164" fontId="5" fillId="0" borderId="23" xfId="2" applyNumberFormat="1" applyFont="1" applyFill="1" applyBorder="1" applyAlignment="1">
      <alignment horizontal="right" vertical="top" wrapText="1"/>
    </xf>
    <xf numFmtId="0" fontId="5" fillId="3" borderId="23" xfId="1" applyFont="1" applyFill="1" applyBorder="1" applyAlignment="1">
      <alignment horizontal="right" vertical="top" wrapText="1"/>
    </xf>
    <xf numFmtId="164" fontId="4" fillId="3" borderId="2" xfId="1" applyNumberFormat="1" applyFont="1" applyFill="1" applyBorder="1" applyAlignment="1">
      <alignment horizontal="right" vertical="top" wrapText="1"/>
    </xf>
    <xf numFmtId="0" fontId="5" fillId="0" borderId="2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164" fontId="7" fillId="0" borderId="0" xfId="1" applyNumberFormat="1" applyFont="1" applyFill="1" applyBorder="1" applyAlignment="1">
      <alignment horizontal="right" vertical="top" wrapText="1"/>
    </xf>
    <xf numFmtId="0" fontId="5" fillId="2" borderId="2" xfId="1" applyFont="1" applyFill="1" applyBorder="1" applyAlignment="1">
      <alignment vertical="top" wrapText="1"/>
    </xf>
    <xf numFmtId="49" fontId="8" fillId="0" borderId="0" xfId="1" applyNumberFormat="1" applyFont="1" applyFill="1" applyBorder="1" applyAlignment="1">
      <alignment horizontal="left" vertical="top"/>
    </xf>
    <xf numFmtId="0" fontId="1" fillId="0" borderId="2" xfId="1" applyFill="1" applyBorder="1">
      <alignment vertical="center" wrapText="1"/>
    </xf>
    <xf numFmtId="49" fontId="5" fillId="0" borderId="0" xfId="1" applyNumberFormat="1" applyFont="1" applyFill="1" applyBorder="1" applyAlignment="1">
      <alignment horizontal="left" vertical="top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Процент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I23" sqref="I23"/>
    </sheetView>
  </sheetViews>
  <sheetFormatPr defaultRowHeight="15" x14ac:dyDescent="0.25"/>
  <sheetData>
    <row r="1" spans="1:13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3"/>
      <c r="K1" s="3"/>
      <c r="L1" s="3"/>
      <c r="M1" s="3"/>
    </row>
    <row r="2" spans="1:13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31.5" x14ac:dyDescent="0.25">
      <c r="A3" s="5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7" t="s">
        <v>6</v>
      </c>
      <c r="L3" s="8"/>
      <c r="M3" s="9"/>
    </row>
    <row r="4" spans="1:13" ht="79.5" thickBot="1" x14ac:dyDescent="0.3">
      <c r="A4" s="10" t="s">
        <v>7</v>
      </c>
      <c r="B4" s="11"/>
      <c r="C4" s="12"/>
      <c r="D4" s="13"/>
      <c r="E4" s="11"/>
      <c r="F4" s="12"/>
      <c r="G4" s="13"/>
      <c r="H4" s="11"/>
      <c r="I4" s="12"/>
      <c r="J4" s="13"/>
      <c r="K4" s="14">
        <f>SUM(B4:J4)</f>
        <v>0</v>
      </c>
      <c r="L4" s="15"/>
      <c r="M4" s="16"/>
    </row>
    <row r="5" spans="1:13" ht="141.75" x14ac:dyDescent="0.25">
      <c r="A5" s="17" t="s">
        <v>8</v>
      </c>
      <c r="B5" s="18" t="s">
        <v>9</v>
      </c>
      <c r="C5" s="19" t="s">
        <v>10</v>
      </c>
      <c r="D5" s="19" t="s">
        <v>11</v>
      </c>
      <c r="E5" s="18" t="s">
        <v>9</v>
      </c>
      <c r="F5" s="19" t="s">
        <v>10</v>
      </c>
      <c r="G5" s="20" t="s">
        <v>11</v>
      </c>
      <c r="H5" s="18" t="s">
        <v>9</v>
      </c>
      <c r="I5" s="19" t="s">
        <v>10</v>
      </c>
      <c r="J5" s="20" t="s">
        <v>11</v>
      </c>
      <c r="K5" s="18" t="s">
        <v>9</v>
      </c>
      <c r="L5" s="18" t="s">
        <v>10</v>
      </c>
      <c r="M5" s="21" t="s">
        <v>11</v>
      </c>
    </row>
    <row r="6" spans="1:13" ht="47.25" x14ac:dyDescent="0.25">
      <c r="A6" s="22" t="s">
        <v>12</v>
      </c>
      <c r="B6" s="5"/>
      <c r="C6" s="23"/>
      <c r="D6" s="24"/>
      <c r="E6" s="5"/>
      <c r="F6" s="23"/>
      <c r="G6" s="24"/>
      <c r="H6" s="5"/>
      <c r="I6" s="23"/>
      <c r="J6" s="24"/>
      <c r="K6" s="5"/>
      <c r="L6" s="23"/>
      <c r="M6" s="25"/>
    </row>
    <row r="7" spans="1:13" ht="47.25" x14ac:dyDescent="0.25">
      <c r="A7" s="26" t="s">
        <v>13</v>
      </c>
      <c r="B7" s="27">
        <v>187</v>
      </c>
      <c r="C7" s="27">
        <v>187</v>
      </c>
      <c r="D7" s="28"/>
      <c r="E7" s="27">
        <v>224</v>
      </c>
      <c r="F7" s="27">
        <v>157</v>
      </c>
      <c r="G7" s="28"/>
      <c r="H7" s="27">
        <v>40</v>
      </c>
      <c r="I7" s="27">
        <v>16</v>
      </c>
      <c r="J7" s="28"/>
      <c r="K7" s="29">
        <f t="shared" ref="K7:L10" si="0">SUM(B7,E7,H7)</f>
        <v>451</v>
      </c>
      <c r="L7" s="29">
        <f t="shared" si="0"/>
        <v>360</v>
      </c>
      <c r="M7" s="30"/>
    </row>
    <row r="8" spans="1:13" ht="47.25" x14ac:dyDescent="0.25">
      <c r="A8" s="26" t="s">
        <v>14</v>
      </c>
      <c r="B8" s="27">
        <v>80</v>
      </c>
      <c r="C8" s="27">
        <v>80</v>
      </c>
      <c r="D8" s="28"/>
      <c r="E8" s="27">
        <v>0</v>
      </c>
      <c r="F8" s="27"/>
      <c r="G8" s="28"/>
      <c r="H8" s="27">
        <v>0</v>
      </c>
      <c r="I8" s="27"/>
      <c r="J8" s="28"/>
      <c r="K8" s="29">
        <f t="shared" si="0"/>
        <v>80</v>
      </c>
      <c r="L8" s="29">
        <f t="shared" si="0"/>
        <v>80</v>
      </c>
      <c r="M8" s="30"/>
    </row>
    <row r="9" spans="1:13" ht="63" x14ac:dyDescent="0.25">
      <c r="A9" s="31" t="s">
        <v>15</v>
      </c>
      <c r="B9" s="29">
        <f>SUM(B7:B8)</f>
        <v>267</v>
      </c>
      <c r="C9" s="29">
        <f>SUM(C7:C8)</f>
        <v>267</v>
      </c>
      <c r="D9" s="32">
        <f>IF(B11=0,0,C9/B11)</f>
        <v>1</v>
      </c>
      <c r="E9" s="29">
        <f>SUM(E7:E8)</f>
        <v>224</v>
      </c>
      <c r="F9" s="29">
        <f>SUM(F7:F8)</f>
        <v>157</v>
      </c>
      <c r="G9" s="32">
        <f>IF(E11=0,0,F9/E11)</f>
        <v>0.7008928571428571</v>
      </c>
      <c r="H9" s="29">
        <f>SUM(H7:H8)</f>
        <v>40</v>
      </c>
      <c r="I9" s="29">
        <f>SUM(I7:I8)</f>
        <v>16</v>
      </c>
      <c r="J9" s="32">
        <f>IF(H11=0,0,I9/H11)</f>
        <v>0.4</v>
      </c>
      <c r="K9" s="29">
        <f t="shared" si="0"/>
        <v>531</v>
      </c>
      <c r="L9" s="29">
        <f t="shared" si="0"/>
        <v>440</v>
      </c>
      <c r="M9" s="33">
        <f>IF(K11=0,0,L9/K11)</f>
        <v>0.82862523540489641</v>
      </c>
    </row>
    <row r="10" spans="1:13" ht="157.5" x14ac:dyDescent="0.25">
      <c r="A10" s="26" t="s">
        <v>16</v>
      </c>
      <c r="B10" s="27">
        <v>0</v>
      </c>
      <c r="C10" s="27"/>
      <c r="D10" s="32">
        <f>IF(B11=0,0,C10/B11)</f>
        <v>0</v>
      </c>
      <c r="E10" s="27"/>
      <c r="F10" s="27"/>
      <c r="G10" s="32">
        <f>IF(E11=0,0,F10/E11)</f>
        <v>0</v>
      </c>
      <c r="H10" s="27"/>
      <c r="I10" s="27"/>
      <c r="J10" s="32">
        <f>IF(H11=0,0,I10/H11)</f>
        <v>0</v>
      </c>
      <c r="K10" s="29">
        <f t="shared" si="0"/>
        <v>0</v>
      </c>
      <c r="L10" s="29">
        <f t="shared" si="0"/>
        <v>0</v>
      </c>
      <c r="M10" s="33">
        <f>IF(K11=0,0,L10/K11)</f>
        <v>0</v>
      </c>
    </row>
    <row r="11" spans="1:13" ht="94.5" x14ac:dyDescent="0.25">
      <c r="A11" s="34" t="s">
        <v>17</v>
      </c>
      <c r="B11" s="35">
        <f>B9+B10</f>
        <v>267</v>
      </c>
      <c r="C11" s="35">
        <f>C9+C10</f>
        <v>267</v>
      </c>
      <c r="D11" s="36">
        <f>IF(B11=0,0,C11/B11)</f>
        <v>1</v>
      </c>
      <c r="E11" s="35">
        <f>E9+E10</f>
        <v>224</v>
      </c>
      <c r="F11" s="35">
        <f>F9+F10</f>
        <v>157</v>
      </c>
      <c r="G11" s="36">
        <f>IF(E11=0,0,F11/E11)</f>
        <v>0.7008928571428571</v>
      </c>
      <c r="H11" s="35">
        <f>H9+H10</f>
        <v>40</v>
      </c>
      <c r="I11" s="35">
        <f>I9+I10</f>
        <v>16</v>
      </c>
      <c r="J11" s="36">
        <f>IF(H11=0,0,I11/H11)</f>
        <v>0.4</v>
      </c>
      <c r="K11" s="35">
        <f>K9+K10</f>
        <v>531</v>
      </c>
      <c r="L11" s="35">
        <f>L9+L10</f>
        <v>440</v>
      </c>
      <c r="M11" s="37">
        <f>IF(K11=0,0,L11/K11)</f>
        <v>0.82862523540489641</v>
      </c>
    </row>
    <row r="12" spans="1:13" ht="157.5" x14ac:dyDescent="0.25">
      <c r="A12" s="34" t="s">
        <v>18</v>
      </c>
      <c r="B12" s="38">
        <f>IF(B4=0,0,C11/B4)</f>
        <v>0</v>
      </c>
      <c r="C12" s="39"/>
      <c r="D12" s="40"/>
      <c r="E12" s="38">
        <f>IF(E4=0,0,F11/E4)</f>
        <v>0</v>
      </c>
      <c r="F12" s="39"/>
      <c r="G12" s="40"/>
      <c r="H12" s="38">
        <f>IF(H4=0,0,I11/H4)</f>
        <v>0</v>
      </c>
      <c r="I12" s="39"/>
      <c r="J12" s="40"/>
      <c r="K12" s="38">
        <f>IF(K4=0,0,L11/K4)</f>
        <v>0</v>
      </c>
      <c r="L12" s="39"/>
      <c r="M12" s="41"/>
    </row>
    <row r="13" spans="1:13" ht="48" thickBot="1" x14ac:dyDescent="0.3">
      <c r="A13" s="42" t="s">
        <v>19</v>
      </c>
      <c r="B13" s="43">
        <v>0</v>
      </c>
      <c r="C13" s="43">
        <v>0</v>
      </c>
      <c r="D13" s="44"/>
      <c r="E13" s="43">
        <v>0</v>
      </c>
      <c r="F13" s="43"/>
      <c r="G13" s="44"/>
      <c r="H13" s="43"/>
      <c r="I13" s="43"/>
      <c r="J13" s="44"/>
      <c r="K13" s="45">
        <f>SUM(B13,E13,H13)</f>
        <v>0</v>
      </c>
      <c r="L13" s="45">
        <f>SUM(C13,F13,I13)</f>
        <v>0</v>
      </c>
      <c r="M13" s="46">
        <f>IF(K11=0,0,L13/K11)</f>
        <v>0</v>
      </c>
    </row>
    <row r="14" spans="1:13" ht="16.5" thickBot="1" x14ac:dyDescent="0.3">
      <c r="A14" s="47"/>
      <c r="B14" s="48"/>
      <c r="C14" s="48"/>
      <c r="D14" s="49"/>
      <c r="E14" s="48"/>
      <c r="F14" s="48"/>
      <c r="G14" s="49"/>
      <c r="H14" s="48"/>
      <c r="I14" s="48"/>
      <c r="J14" s="49"/>
      <c r="K14" s="50"/>
      <c r="L14" s="50"/>
      <c r="M14" s="51"/>
    </row>
    <row r="15" spans="1:13" ht="32.25" thickTop="1" x14ac:dyDescent="0.25">
      <c r="A15" s="52" t="s">
        <v>20</v>
      </c>
      <c r="B15" s="27">
        <v>0</v>
      </c>
      <c r="C15" s="27">
        <v>0</v>
      </c>
      <c r="D15" s="53"/>
      <c r="E15" s="27">
        <v>0</v>
      </c>
      <c r="F15" s="27"/>
      <c r="G15" s="53"/>
      <c r="H15" s="27"/>
      <c r="I15" s="27"/>
      <c r="J15" s="53"/>
      <c r="K15" s="54">
        <f>SUM(B15,E15,H15)</f>
        <v>0</v>
      </c>
      <c r="L15" s="54">
        <f>SUM(C15,F15,I15)</f>
        <v>0</v>
      </c>
      <c r="M15" s="55">
        <f>IF(K11=0,0,L15/K11)</f>
        <v>0</v>
      </c>
    </row>
    <row r="16" spans="1:13" ht="110.25" x14ac:dyDescent="0.25">
      <c r="A16" s="56" t="s">
        <v>21</v>
      </c>
      <c r="B16" s="27">
        <v>0</v>
      </c>
      <c r="C16" s="27">
        <v>0</v>
      </c>
      <c r="D16" s="28"/>
      <c r="E16" s="27">
        <v>0</v>
      </c>
      <c r="F16" s="27"/>
      <c r="G16" s="28"/>
      <c r="H16" s="27"/>
      <c r="I16" s="27"/>
      <c r="J16" s="28"/>
      <c r="K16" s="29">
        <f>SUM(B16,E16,H16)</f>
        <v>0</v>
      </c>
      <c r="L16" s="29">
        <f>SUM(C16,F16,I16)</f>
        <v>0</v>
      </c>
      <c r="M16" s="55">
        <f>IF(K11=0,0,L16/K11)</f>
        <v>0</v>
      </c>
    </row>
    <row r="17" spans="1:13" ht="15.75" x14ac:dyDescent="0.25">
      <c r="A17" s="57"/>
      <c r="B17" s="58"/>
      <c r="C17" s="58"/>
      <c r="D17" s="59"/>
      <c r="E17" s="58"/>
      <c r="F17" s="58"/>
      <c r="G17" s="59"/>
      <c r="H17" s="58"/>
      <c r="I17" s="58"/>
      <c r="J17" s="59"/>
      <c r="K17" s="58"/>
      <c r="L17" s="58"/>
      <c r="M17" s="60"/>
    </row>
    <row r="18" spans="1:13" ht="15.75" x14ac:dyDescent="0.25">
      <c r="A18" s="61"/>
      <c r="B18" s="62"/>
      <c r="C18" s="58"/>
      <c r="D18" s="59"/>
      <c r="E18" s="58"/>
      <c r="F18" s="58"/>
      <c r="G18" s="59"/>
      <c r="H18" s="58"/>
      <c r="I18" s="58"/>
      <c r="J18" s="59"/>
      <c r="K18" s="58"/>
      <c r="L18" s="58"/>
      <c r="M18" s="60"/>
    </row>
    <row r="19" spans="1:13" ht="15.75" x14ac:dyDescent="0.25">
      <c r="A19" s="63"/>
      <c r="B19" s="6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5.75" x14ac:dyDescent="0.25">
      <c r="A20" s="65"/>
      <c r="B20" s="64"/>
      <c r="C20" s="66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protectedRanges>
    <protectedRange sqref="B7:C8 E7:F8 H7:I8 B10:C10 E10:F10 H10:I10 B13:C16 E13:F16 H13:I16 B4:J4 A1" name="Диапазон3" securityDescriptor="O:WDG:WDD:(A;;CC;;;WD)"/>
  </protectedRanges>
  <mergeCells count="14">
    <mergeCell ref="B4:D4"/>
    <mergeCell ref="E4:G4"/>
    <mergeCell ref="H4:J4"/>
    <mergeCell ref="K4:M4"/>
    <mergeCell ref="B12:D12"/>
    <mergeCell ref="E12:G12"/>
    <mergeCell ref="H12:J12"/>
    <mergeCell ref="K12:M12"/>
    <mergeCell ref="A1:D1"/>
    <mergeCell ref="A2:M2"/>
    <mergeCell ref="B3:D3"/>
    <mergeCell ref="E3:G3"/>
    <mergeCell ref="H3:J3"/>
    <mergeCell ref="K3:M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2012-11-30T07:52:51Z</dcterms:created>
  <dcterms:modified xsi:type="dcterms:W3CDTF">2012-11-30T07:58:21Z</dcterms:modified>
</cp:coreProperties>
</file>